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255" windowWidth="15480" windowHeight="10920" tabRatio="835" activeTab="0"/>
  </bookViews>
  <sheets>
    <sheet name="01.08.2021." sheetId="1" r:id="rId1"/>
  </sheets>
  <definedNames/>
  <calcPr fullCalcOnLoad="1"/>
</workbook>
</file>

<file path=xl/sharedStrings.xml><?xml version="1.0" encoding="utf-8"?>
<sst xmlns="http://schemas.openxmlformats.org/spreadsheetml/2006/main" count="107" uniqueCount="97">
  <si>
    <t>Позиция</t>
  </si>
  <si>
    <t>Количество, кг</t>
  </si>
  <si>
    <t>Количество, м3</t>
  </si>
  <si>
    <t>Стоимость перевозки по г.Москва, руб</t>
  </si>
  <si>
    <t>501-1000</t>
  </si>
  <si>
    <t>1001-1500</t>
  </si>
  <si>
    <t>1501-3000</t>
  </si>
  <si>
    <t>3001-5000</t>
  </si>
  <si>
    <t>5001-7000</t>
  </si>
  <si>
    <t>7001-10000</t>
  </si>
  <si>
    <t>10001-15000</t>
  </si>
  <si>
    <t>15001-20000</t>
  </si>
  <si>
    <t>Максимальная масса одного места, кг</t>
  </si>
  <si>
    <t>5,1-10,0</t>
  </si>
  <si>
    <t>10,1 - 14</t>
  </si>
  <si>
    <t>14,1 - 18</t>
  </si>
  <si>
    <t>3,8*1,8*1,8</t>
  </si>
  <si>
    <t>Максимальное кол-во евро поддонов (1,2*0,8)</t>
  </si>
  <si>
    <t>Максимальное кол-во фин. поддонов (1,2*1,2)</t>
  </si>
  <si>
    <t>Стоимость 1 км при выезде за пределы МКАД</t>
  </si>
  <si>
    <t>Въезд в пределы  3-го транспортного кольца</t>
  </si>
  <si>
    <t>бесплатно</t>
  </si>
  <si>
    <t>Въезд в пределы Садового кольца</t>
  </si>
  <si>
    <t>3,8*1,8*2</t>
  </si>
  <si>
    <t>Стоимость перевозки груза с полной растентовкой</t>
  </si>
  <si>
    <t>2,1 - 5 ,0</t>
  </si>
  <si>
    <t>18,1 – 22,0</t>
  </si>
  <si>
    <t>22,1 – 30,0</t>
  </si>
  <si>
    <t>30,1- 50,0</t>
  </si>
  <si>
    <t>50,1 – 82,0</t>
  </si>
  <si>
    <t>2,3*1,6*1,6</t>
  </si>
  <si>
    <t>2,7*1,6*1,8</t>
  </si>
  <si>
    <t>4,2*2*2</t>
  </si>
  <si>
    <t>5*2,2*2,2</t>
  </si>
  <si>
    <t>6*2,4*2,2</t>
  </si>
  <si>
    <t>Стоимость перевозки в бортовом автомобиле</t>
  </si>
  <si>
    <t>*** </t>
  </si>
  <si>
    <t>1. Заявки на предоставление услуг по доставке грузов размещаются до 17-00 в рабочий день, предшествующий дню выполнения заявки</t>
  </si>
  <si>
    <t>2. При отказе от услуги позднее 18:00 или в день выполнения Заявки, Клиент оплачивает 100% стоимости услуги</t>
  </si>
  <si>
    <t>решение о невыполнении данной заявки, при этом клиент оплачивает 100 % стоимости услуги, согласно заявленным параметрам груза.</t>
  </si>
  <si>
    <t>Габариты кузова автомобиля (длина, ширина, высота), м</t>
  </si>
  <si>
    <t>3. Если при предоставлении услуги на экспедирование груза, погрузо-разгрузочные работы не начались в течении нормативных сроков, экспедитор имеет право самостоятельно</t>
  </si>
  <si>
    <t>услугу, исходя из фактического кол-ва груза. В случае принятия решения о невыполнении заявки Клиент оплачивает 100% стоимости услуги, исходя из заявленных параметров груза.</t>
  </si>
  <si>
    <t>4. В случае предоставления услуги на экспедирование груза, его количество оказалось меньше чем в заявке, то клиент оплачивает услугу исходя из кол-ва заявленного  груза.</t>
  </si>
  <si>
    <t>5. В случае предоставления услуги на экспедирование груза, его количество оказалось больше чем в заявке, то решение  принимает экспедитор, при этом клиент оплачивает</t>
  </si>
  <si>
    <t>* Стоимость указана за один раз растентовки ( при погрузке или выгрузке)</t>
  </si>
  <si>
    <t>Стоимость указана с учетом НДС (20%)</t>
  </si>
  <si>
    <t>301-500</t>
  </si>
  <si>
    <t>1,21-2,0</t>
  </si>
  <si>
    <t>не далее  1 км друг от друга</t>
  </si>
  <si>
    <t>6. Перевозки грузов с выездом за пределы МКАД оплачиваются с учетом стоимости пробега за каждый километр  от МКАД,</t>
  </si>
  <si>
    <t>7. Услуга предоставляется на основании письменной заявки клиента и при наличии заключённого договора.</t>
  </si>
  <si>
    <t>9. В случае погрузки на 2-х складах и более, время работы начинается с момента прибытия экспедитора на первую точку и заканчивается по окончании работы на последней точке.</t>
  </si>
  <si>
    <t>10. Холостой пробег транспорта выставляется исходя из параметров груза, указанных в заявке.</t>
  </si>
  <si>
    <t>11. При приемке и сдаче груза с внутренним пересчетом вложения, стоимость услуги увеличивается в 2 раза согласно прайсу.</t>
  </si>
  <si>
    <t xml:space="preserve">13. При заказе услуги автоэкспедирования с подачей автомобиля в промежуток времени с 6-00 до 8-00 и с 18-00 до 22-00, стоимость услуги увеличивается на 50%. </t>
  </si>
  <si>
    <t>*** По дополнительной договоренности</t>
  </si>
  <si>
    <t>Стоимость сверхнормативного времени погрузки на складе (за каждые неполные 30 минут простоя)</t>
  </si>
  <si>
    <t>Нормативное время погрузки на складе (в минутах)</t>
  </si>
  <si>
    <t>51-300</t>
  </si>
  <si>
    <t>0-50</t>
  </si>
  <si>
    <t>0-0,5</t>
  </si>
  <si>
    <t>0,51-1,2</t>
  </si>
  <si>
    <t>1,2*1*1</t>
  </si>
  <si>
    <t>1*1*0,5</t>
  </si>
  <si>
    <t xml:space="preserve">ПРАЙС-ЛИСТ НА АВТОЭКСПЕДИРОВАНИЕ ПО МОСКВЕ, МО </t>
  </si>
  <si>
    <t>Стоимость перевозки груза с боковой растентовкой</t>
  </si>
  <si>
    <t>13,6*2,45*2,5</t>
  </si>
  <si>
    <t>8*2,5*2,5</t>
  </si>
  <si>
    <t>Стоимость 1 км при выезде за пределы МКАД при перевозки реф-ом</t>
  </si>
  <si>
    <t>4100*</t>
  </si>
  <si>
    <t>5200*</t>
  </si>
  <si>
    <t>5150*</t>
  </si>
  <si>
    <t>6350*</t>
  </si>
  <si>
    <t>5400*</t>
  </si>
  <si>
    <t>6700*</t>
  </si>
  <si>
    <t>8. В случае погрузки на 2-х складах и более, оплачивается каждая дополнительная точка погрузки в размере 500 р. за каждый дополнительную точку погрузки, расположенной</t>
  </si>
  <si>
    <t>12. Заезд за документами в офис клиента - 700 руб.</t>
  </si>
  <si>
    <t>6670*</t>
  </si>
  <si>
    <t>7400*</t>
  </si>
  <si>
    <t>8050*</t>
  </si>
  <si>
    <t>9500*</t>
  </si>
  <si>
    <t>9760*</t>
  </si>
  <si>
    <t>11250*</t>
  </si>
  <si>
    <t>12460*</t>
  </si>
  <si>
    <t>14160*</t>
  </si>
  <si>
    <t>16300*</t>
  </si>
  <si>
    <t>18400*</t>
  </si>
  <si>
    <t>18140*</t>
  </si>
  <si>
    <t>20540*</t>
  </si>
  <si>
    <t>14. При заказе автомобиля в выходной день или в период с 22-00 до 06-00 тариф считается с 4 позиции, стоимость услуги увеличивается на 100% .</t>
  </si>
  <si>
    <t>15. Если характер груза, его габариты или условия перевозки не позволяют использовать транспортное средство в полном объеме, стоимость рассчитывается индивидуально.</t>
  </si>
  <si>
    <t>16. При заборе груза от одного отправителя с одного склада в адрес более одного получателя, за каждый дополнительный адрес выставляется 500 руб.</t>
  </si>
  <si>
    <t xml:space="preserve">17. Выполнение получения груза  в день поступления заявки (стоимость услуги увеличивается на 50 %); </t>
  </si>
  <si>
    <r>
      <t>18.Стоимость оказания услуг увеличивается на</t>
    </r>
    <r>
      <rPr>
        <sz val="11"/>
        <rFont val="Times New Roman"/>
        <family val="1"/>
      </rPr>
      <t xml:space="preserve"> 30% при подачи автомобиля к назначенному времени.</t>
    </r>
  </si>
  <si>
    <t xml:space="preserve">Стоимость перевозки  рефрежератором </t>
  </si>
  <si>
    <t>Действует с  01.08.2021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</si>
</sst>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  <numFmt numFmtId="185" formatCode="[$-FC19]d\ mmmm\ yyyy\ &quot;г.&quot;"/>
    <numFmt numFmtId="186" formatCode="[$-FC19]dd\ mmmm\ yyyy\ \г\.;@"/>
    <numFmt numFmtId="187" formatCode="#,##0_р_."/>
    <numFmt numFmtId="188" formatCode="0.0"/>
    <numFmt numFmtId="189" formatCode="#,##0.000"/>
    <numFmt numFmtId="190" formatCode="#,##0.00&quot;р.&quot;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Narrow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.5"/>
      <name val="Arial Cyr"/>
      <family val="0"/>
    </font>
    <font>
      <sz val="11"/>
      <name val="Times New Roman"/>
      <family val="1"/>
    </font>
    <font>
      <b/>
      <sz val="10"/>
      <name val="Arial Narrow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9"/>
      <name val="Arial Narrow"/>
      <family val="2"/>
    </font>
    <font>
      <b/>
      <sz val="16"/>
      <color indexed="10"/>
      <name val="Arial Narrow"/>
      <family val="2"/>
    </font>
    <font>
      <b/>
      <sz val="10"/>
      <color indexed="10"/>
      <name val="Arial Narrow"/>
      <family val="2"/>
    </font>
    <font>
      <b/>
      <sz val="7.5"/>
      <color indexed="9"/>
      <name val="Arial Narrow"/>
      <family val="2"/>
    </font>
    <font>
      <b/>
      <sz val="7"/>
      <color indexed="9"/>
      <name val="Arial Narrow"/>
      <family val="2"/>
    </font>
    <font>
      <b/>
      <sz val="8.5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FFFF"/>
      <name val="Arial Narrow"/>
      <family val="2"/>
    </font>
    <font>
      <b/>
      <sz val="16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7.5"/>
      <color rgb="FFFFFFFF"/>
      <name val="Arial Narrow"/>
      <family val="2"/>
    </font>
    <font>
      <b/>
      <sz val="7"/>
      <color rgb="FFFFFFFF"/>
      <name val="Arial Narrow"/>
      <family val="2"/>
    </font>
    <font>
      <b/>
      <sz val="8.5"/>
      <color rgb="FFFFFFFF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2C75C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8" fillId="34" borderId="11" xfId="0" applyFont="1" applyFill="1" applyBorder="1" applyAlignment="1">
      <alignment wrapText="1"/>
    </xf>
    <xf numFmtId="0" fontId="48" fillId="34" borderId="11" xfId="0" applyFont="1" applyFill="1" applyBorder="1" applyAlignment="1">
      <alignment horizontal="center" wrapText="1"/>
    </xf>
    <xf numFmtId="0" fontId="48" fillId="35" borderId="11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36" borderId="11" xfId="0" applyFont="1" applyFill="1" applyBorder="1" applyAlignment="1">
      <alignment horizontal="center" wrapText="1"/>
    </xf>
    <xf numFmtId="0" fontId="49" fillId="36" borderId="11" xfId="0" applyFont="1" applyFill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51" fillId="34" borderId="11" xfId="0" applyFont="1" applyFill="1" applyBorder="1" applyAlignment="1">
      <alignment wrapText="1"/>
    </xf>
    <xf numFmtId="0" fontId="52" fillId="34" borderId="11" xfId="0" applyFont="1" applyFill="1" applyBorder="1" applyAlignment="1">
      <alignment wrapText="1"/>
    </xf>
    <xf numFmtId="0" fontId="53" fillId="34" borderId="11" xfId="0" applyFont="1" applyFill="1" applyBorder="1" applyAlignment="1">
      <alignment wrapText="1"/>
    </xf>
    <xf numFmtId="0" fontId="3" fillId="10" borderId="11" xfId="0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center" wrapText="1"/>
    </xf>
    <xf numFmtId="0" fontId="4" fillId="37" borderId="0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3" fillId="33" borderId="13" xfId="0" applyFont="1" applyFill="1" applyBorder="1" applyAlignment="1">
      <alignment horizontal="left"/>
    </xf>
    <xf numFmtId="0" fontId="4" fillId="37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37" borderId="0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C75C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5"/>
  <sheetViews>
    <sheetView tabSelected="1" zoomScalePageLayoutView="0" workbookViewId="0" topLeftCell="A1">
      <selection activeCell="J3" sqref="J3:M3"/>
    </sheetView>
  </sheetViews>
  <sheetFormatPr defaultColWidth="9.00390625" defaultRowHeight="12.75"/>
  <cols>
    <col min="1" max="1" width="1.00390625" style="0" customWidth="1"/>
    <col min="2" max="2" width="40.125" style="0" customWidth="1"/>
    <col min="3" max="6" width="9.125" style="0" customWidth="1"/>
    <col min="7" max="12" width="10.75390625" style="0" customWidth="1"/>
    <col min="13" max="13" width="10.625" style="0" customWidth="1"/>
  </cols>
  <sheetData>
    <row r="1" spans="2:13" ht="12.75">
      <c r="B1" s="21" t="s">
        <v>65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2:7" ht="6" customHeight="1">
      <c r="B2" s="7"/>
      <c r="C2" s="7"/>
      <c r="D2" s="7"/>
      <c r="E2" s="7"/>
      <c r="F2" s="7"/>
      <c r="G2" s="7"/>
    </row>
    <row r="3" spans="2:13" ht="12.75">
      <c r="B3" s="6"/>
      <c r="C3" s="1"/>
      <c r="D3" s="1"/>
      <c r="E3" s="1"/>
      <c r="F3" s="1"/>
      <c r="G3" s="1"/>
      <c r="H3" s="2"/>
      <c r="I3" s="2"/>
      <c r="J3" s="22" t="s">
        <v>96</v>
      </c>
      <c r="K3" s="22"/>
      <c r="L3" s="22"/>
      <c r="M3" s="22"/>
    </row>
    <row r="4" spans="2:13" ht="13.5">
      <c r="B4" s="3" t="s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</row>
    <row r="5" spans="2:13" ht="15" customHeight="1">
      <c r="B5" s="3" t="s">
        <v>1</v>
      </c>
      <c r="C5" s="8" t="s">
        <v>60</v>
      </c>
      <c r="D5" s="8" t="s">
        <v>59</v>
      </c>
      <c r="E5" s="8" t="s">
        <v>47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8" t="s">
        <v>9</v>
      </c>
      <c r="L5" s="8" t="s">
        <v>10</v>
      </c>
      <c r="M5" s="8" t="s">
        <v>11</v>
      </c>
    </row>
    <row r="6" spans="2:13" ht="15.75" customHeight="1">
      <c r="B6" s="3" t="s">
        <v>12</v>
      </c>
      <c r="C6" s="8">
        <v>150</v>
      </c>
      <c r="D6" s="8">
        <v>300</v>
      </c>
      <c r="E6" s="8">
        <v>500</v>
      </c>
      <c r="F6" s="8">
        <v>500</v>
      </c>
      <c r="G6" s="8">
        <v>750</v>
      </c>
      <c r="H6" s="8">
        <v>1000</v>
      </c>
      <c r="I6" s="8">
        <v>1500</v>
      </c>
      <c r="J6" s="8">
        <v>1500</v>
      </c>
      <c r="K6" s="8">
        <v>1500</v>
      </c>
      <c r="L6" s="8">
        <v>1500</v>
      </c>
      <c r="M6" s="8">
        <v>1500</v>
      </c>
    </row>
    <row r="7" spans="2:13" ht="13.5" customHeight="1">
      <c r="B7" s="3" t="s">
        <v>2</v>
      </c>
      <c r="C7" s="8" t="s">
        <v>61</v>
      </c>
      <c r="D7" s="8" t="s">
        <v>62</v>
      </c>
      <c r="E7" s="8" t="s">
        <v>48</v>
      </c>
      <c r="F7" s="8" t="s">
        <v>25</v>
      </c>
      <c r="G7" s="8" t="s">
        <v>13</v>
      </c>
      <c r="H7" s="8" t="s">
        <v>14</v>
      </c>
      <c r="I7" s="8" t="s">
        <v>15</v>
      </c>
      <c r="J7" s="8" t="s">
        <v>26</v>
      </c>
      <c r="K7" s="8" t="s">
        <v>27</v>
      </c>
      <c r="L7" s="8" t="s">
        <v>28</v>
      </c>
      <c r="M7" s="8" t="s">
        <v>29</v>
      </c>
    </row>
    <row r="8" spans="2:13" ht="16.5" customHeight="1">
      <c r="B8" s="15" t="s">
        <v>40</v>
      </c>
      <c r="C8" s="8" t="s">
        <v>64</v>
      </c>
      <c r="D8" s="8" t="s">
        <v>63</v>
      </c>
      <c r="E8" s="8" t="s">
        <v>30</v>
      </c>
      <c r="F8" s="8" t="s">
        <v>31</v>
      </c>
      <c r="G8" s="8" t="s">
        <v>16</v>
      </c>
      <c r="H8" s="8" t="s">
        <v>23</v>
      </c>
      <c r="I8" s="8" t="s">
        <v>32</v>
      </c>
      <c r="J8" s="8" t="s">
        <v>33</v>
      </c>
      <c r="K8" s="8" t="s">
        <v>34</v>
      </c>
      <c r="L8" s="8" t="s">
        <v>68</v>
      </c>
      <c r="M8" s="8" t="s">
        <v>67</v>
      </c>
    </row>
    <row r="9" spans="2:13" ht="13.5">
      <c r="B9" s="3" t="s">
        <v>17</v>
      </c>
      <c r="C9" s="8">
        <v>1</v>
      </c>
      <c r="D9" s="8">
        <v>1</v>
      </c>
      <c r="E9" s="8">
        <v>2</v>
      </c>
      <c r="F9" s="8">
        <v>3</v>
      </c>
      <c r="G9" s="8">
        <v>6</v>
      </c>
      <c r="H9" s="8">
        <v>6</v>
      </c>
      <c r="I9" s="8">
        <v>8</v>
      </c>
      <c r="J9" s="8">
        <v>10</v>
      </c>
      <c r="K9" s="8">
        <v>15</v>
      </c>
      <c r="L9" s="8">
        <v>18</v>
      </c>
      <c r="M9" s="8">
        <v>33</v>
      </c>
    </row>
    <row r="10" spans="2:13" ht="13.5">
      <c r="B10" s="3" t="s">
        <v>18</v>
      </c>
      <c r="C10" s="8">
        <v>0</v>
      </c>
      <c r="D10" s="8">
        <v>0</v>
      </c>
      <c r="E10" s="8">
        <v>1</v>
      </c>
      <c r="F10" s="8">
        <v>2</v>
      </c>
      <c r="G10" s="8">
        <v>3</v>
      </c>
      <c r="H10" s="8">
        <v>3</v>
      </c>
      <c r="I10" s="8">
        <v>3</v>
      </c>
      <c r="J10" s="8">
        <v>4</v>
      </c>
      <c r="K10" s="8">
        <v>10</v>
      </c>
      <c r="L10" s="8">
        <v>12</v>
      </c>
      <c r="M10" s="8">
        <v>22</v>
      </c>
    </row>
    <row r="11" spans="2:13" ht="20.25" customHeight="1">
      <c r="B11" s="5" t="s">
        <v>3</v>
      </c>
      <c r="C11" s="10">
        <v>2360</v>
      </c>
      <c r="D11" s="10">
        <v>2795</v>
      </c>
      <c r="E11" s="10">
        <v>3475</v>
      </c>
      <c r="F11" s="10">
        <v>4350</v>
      </c>
      <c r="G11" s="10">
        <v>4870</v>
      </c>
      <c r="H11" s="10">
        <v>6125</v>
      </c>
      <c r="I11" s="10">
        <v>7000</v>
      </c>
      <c r="J11" s="10">
        <v>8500</v>
      </c>
      <c r="K11" s="10">
        <v>11755</v>
      </c>
      <c r="L11" s="10">
        <v>15000</v>
      </c>
      <c r="M11" s="10">
        <v>16140</v>
      </c>
    </row>
    <row r="12" spans="2:13" ht="18" customHeight="1">
      <c r="B12" s="3" t="s">
        <v>66</v>
      </c>
      <c r="C12" s="8"/>
      <c r="D12" s="8"/>
      <c r="E12" s="8" t="s">
        <v>70</v>
      </c>
      <c r="F12" s="8" t="s">
        <v>72</v>
      </c>
      <c r="G12" s="8" t="s">
        <v>74</v>
      </c>
      <c r="H12" s="8" t="s">
        <v>78</v>
      </c>
      <c r="I12" s="8" t="s">
        <v>80</v>
      </c>
      <c r="J12" s="8" t="s">
        <v>82</v>
      </c>
      <c r="K12" s="8" t="s">
        <v>84</v>
      </c>
      <c r="L12" s="8" t="s">
        <v>86</v>
      </c>
      <c r="M12" s="8" t="s">
        <v>88</v>
      </c>
    </row>
    <row r="13" spans="2:13" ht="15.75" customHeight="1">
      <c r="B13" s="3" t="s">
        <v>24</v>
      </c>
      <c r="C13" s="8"/>
      <c r="D13" s="8"/>
      <c r="E13" s="8" t="s">
        <v>71</v>
      </c>
      <c r="F13" s="8" t="s">
        <v>73</v>
      </c>
      <c r="G13" s="8" t="s">
        <v>75</v>
      </c>
      <c r="H13" s="8" t="s">
        <v>79</v>
      </c>
      <c r="I13" s="8" t="s">
        <v>81</v>
      </c>
      <c r="J13" s="8" t="s">
        <v>83</v>
      </c>
      <c r="K13" s="8" t="s">
        <v>85</v>
      </c>
      <c r="L13" s="8" t="s">
        <v>87</v>
      </c>
      <c r="M13" s="8" t="s">
        <v>89</v>
      </c>
    </row>
    <row r="14" spans="2:13" ht="21" customHeight="1">
      <c r="B14" s="3" t="s">
        <v>35</v>
      </c>
      <c r="C14" s="9"/>
      <c r="D14" s="19">
        <v>3700</v>
      </c>
      <c r="E14" s="19">
        <v>4812.5</v>
      </c>
      <c r="F14" s="19">
        <v>5975</v>
      </c>
      <c r="G14" s="19">
        <v>6455</v>
      </c>
      <c r="H14" s="19">
        <v>8337.5</v>
      </c>
      <c r="I14" s="19">
        <v>10025</v>
      </c>
      <c r="J14" s="19">
        <v>12582.5</v>
      </c>
      <c r="K14" s="19">
        <v>16144.5</v>
      </c>
      <c r="L14" s="19">
        <v>21400</v>
      </c>
      <c r="M14" s="19">
        <v>23648</v>
      </c>
    </row>
    <row r="15" spans="2:13" ht="13.5">
      <c r="B15" s="3" t="s">
        <v>19</v>
      </c>
      <c r="C15" s="19">
        <v>16</v>
      </c>
      <c r="D15" s="19">
        <v>17</v>
      </c>
      <c r="E15" s="19">
        <v>19</v>
      </c>
      <c r="F15" s="19">
        <v>20</v>
      </c>
      <c r="G15" s="19">
        <v>22</v>
      </c>
      <c r="H15" s="19">
        <v>25</v>
      </c>
      <c r="I15" s="19">
        <v>30</v>
      </c>
      <c r="J15" s="19">
        <v>35</v>
      </c>
      <c r="K15" s="19">
        <v>38</v>
      </c>
      <c r="L15" s="19">
        <v>40</v>
      </c>
      <c r="M15" s="19">
        <v>44</v>
      </c>
    </row>
    <row r="16" spans="2:13" ht="27.75" customHeight="1">
      <c r="B16" s="3" t="s">
        <v>95</v>
      </c>
      <c r="C16" s="19">
        <v>3440</v>
      </c>
      <c r="D16" s="19">
        <v>3700</v>
      </c>
      <c r="E16" s="19">
        <v>4812.5</v>
      </c>
      <c r="F16" s="19">
        <v>6075</v>
      </c>
      <c r="G16" s="19">
        <v>6655</v>
      </c>
      <c r="H16" s="19">
        <v>8537.5</v>
      </c>
      <c r="I16" s="19">
        <v>10225</v>
      </c>
      <c r="J16" s="19">
        <v>12782.5</v>
      </c>
      <c r="K16" s="19">
        <v>16732.5</v>
      </c>
      <c r="L16" s="19">
        <v>22000</v>
      </c>
      <c r="M16" s="19">
        <v>24210</v>
      </c>
    </row>
    <row r="17" spans="2:13" ht="13.5" customHeight="1">
      <c r="B17" s="16" t="s">
        <v>69</v>
      </c>
      <c r="C17" s="18">
        <v>18</v>
      </c>
      <c r="D17" s="18">
        <f aca="true" t="shared" si="0" ref="D17:M17">D15*1.15</f>
        <v>19.549999999999997</v>
      </c>
      <c r="E17" s="18">
        <f t="shared" si="0"/>
        <v>21.849999999999998</v>
      </c>
      <c r="F17" s="18">
        <f t="shared" si="0"/>
        <v>23</v>
      </c>
      <c r="G17" s="18">
        <f t="shared" si="0"/>
        <v>25.299999999999997</v>
      </c>
      <c r="H17" s="18">
        <f t="shared" si="0"/>
        <v>28.749999999999996</v>
      </c>
      <c r="I17" s="18">
        <f t="shared" si="0"/>
        <v>34.5</v>
      </c>
      <c r="J17" s="18">
        <f t="shared" si="0"/>
        <v>40.25</v>
      </c>
      <c r="K17" s="18">
        <f t="shared" si="0"/>
        <v>43.699999999999996</v>
      </c>
      <c r="L17" s="18">
        <f t="shared" si="0"/>
        <v>46</v>
      </c>
      <c r="M17" s="18">
        <f t="shared" si="0"/>
        <v>50.599999999999994</v>
      </c>
    </row>
    <row r="18" spans="2:13" ht="13.5">
      <c r="B18" s="3" t="s">
        <v>58</v>
      </c>
      <c r="C18" s="8">
        <v>30</v>
      </c>
      <c r="D18" s="8">
        <v>30</v>
      </c>
      <c r="E18" s="8">
        <v>60</v>
      </c>
      <c r="F18" s="8">
        <v>60</v>
      </c>
      <c r="G18" s="8">
        <v>60</v>
      </c>
      <c r="H18" s="8">
        <v>90</v>
      </c>
      <c r="I18" s="8">
        <v>120</v>
      </c>
      <c r="J18" s="8">
        <v>120</v>
      </c>
      <c r="K18" s="8">
        <v>120</v>
      </c>
      <c r="L18" s="8">
        <v>150</v>
      </c>
      <c r="M18" s="8">
        <v>180</v>
      </c>
    </row>
    <row r="19" spans="2:13" ht="25.5">
      <c r="B19" s="17" t="s">
        <v>57</v>
      </c>
      <c r="C19" s="14">
        <v>300</v>
      </c>
      <c r="D19" s="14">
        <v>300</v>
      </c>
      <c r="E19" s="14">
        <v>300</v>
      </c>
      <c r="F19" s="14">
        <v>380</v>
      </c>
      <c r="G19" s="14">
        <v>400</v>
      </c>
      <c r="H19" s="14">
        <v>420</v>
      </c>
      <c r="I19" s="14">
        <v>450</v>
      </c>
      <c r="J19" s="14">
        <v>500</v>
      </c>
      <c r="K19" s="14">
        <v>600</v>
      </c>
      <c r="L19" s="14">
        <v>710</v>
      </c>
      <c r="M19" s="14">
        <v>850</v>
      </c>
    </row>
    <row r="20" spans="2:13" ht="13.5">
      <c r="B20" s="3" t="s">
        <v>20</v>
      </c>
      <c r="C20" s="11" t="s">
        <v>21</v>
      </c>
      <c r="D20" s="11" t="s">
        <v>21</v>
      </c>
      <c r="E20" s="11" t="s">
        <v>21</v>
      </c>
      <c r="F20" s="11" t="s">
        <v>21</v>
      </c>
      <c r="G20" s="8">
        <v>550</v>
      </c>
      <c r="H20" s="8">
        <v>1100</v>
      </c>
      <c r="I20" s="8">
        <v>1100</v>
      </c>
      <c r="J20" s="8">
        <v>1600</v>
      </c>
      <c r="K20" s="8">
        <v>1600</v>
      </c>
      <c r="L20" s="8">
        <v>2100</v>
      </c>
      <c r="M20" s="8">
        <v>2100</v>
      </c>
    </row>
    <row r="21" spans="2:13" ht="13.5">
      <c r="B21" s="3" t="s">
        <v>22</v>
      </c>
      <c r="C21" s="8" t="s">
        <v>21</v>
      </c>
      <c r="D21" s="8" t="s">
        <v>21</v>
      </c>
      <c r="E21" s="8" t="s">
        <v>21</v>
      </c>
      <c r="F21" s="8" t="s">
        <v>21</v>
      </c>
      <c r="G21" s="8">
        <v>1100</v>
      </c>
      <c r="H21" s="8">
        <v>1100</v>
      </c>
      <c r="I21" s="8">
        <v>1100</v>
      </c>
      <c r="J21" s="8" t="s">
        <v>36</v>
      </c>
      <c r="K21" s="8" t="s">
        <v>36</v>
      </c>
      <c r="L21" s="8" t="s">
        <v>36</v>
      </c>
      <c r="M21" s="8" t="s">
        <v>36</v>
      </c>
    </row>
    <row r="22" spans="2:13" ht="12.75" customHeight="1">
      <c r="B22" s="23" t="s">
        <v>37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2:13" ht="12.75" customHeight="1">
      <c r="B23" s="20" t="s">
        <v>38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2:13" ht="12.75" customHeight="1">
      <c r="B24" s="20" t="s">
        <v>41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2:13" ht="12.75" customHeight="1">
      <c r="B25" s="20" t="s">
        <v>39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2:13" ht="12.75" customHeight="1">
      <c r="B26" s="20" t="s">
        <v>43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2:13" ht="12.75">
      <c r="B27" s="25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2:13" ht="12.75">
      <c r="B28" s="25" t="s">
        <v>42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2:13" ht="12.75" customHeight="1">
      <c r="B29" s="24" t="s">
        <v>50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2:13" ht="12.75" customHeight="1">
      <c r="B30" s="20" t="s">
        <v>51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2:13" ht="12.75" customHeight="1">
      <c r="B31" s="20" t="s">
        <v>76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2:13" ht="12.75" customHeight="1">
      <c r="B32" s="20" t="s">
        <v>49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2:13" ht="12.75" customHeight="1">
      <c r="B33" s="20" t="s">
        <v>52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2:13" ht="12.75" customHeight="1">
      <c r="B34" s="20" t="s">
        <v>53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2:13" ht="12.75" customHeight="1">
      <c r="B35" s="20" t="s">
        <v>54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2:13" ht="12.75" customHeight="1">
      <c r="B36" s="20" t="s">
        <v>77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2:13" ht="12.75" customHeight="1">
      <c r="B37" s="20" t="s">
        <v>55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2:13" ht="12.75" customHeight="1">
      <c r="B38" s="20" t="s">
        <v>90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2:13" ht="12.75" customHeight="1">
      <c r="B39" s="20" t="s">
        <v>91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2:13" ht="12.75" customHeight="1">
      <c r="B40" s="20" t="s">
        <v>92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2:13" ht="12.75" customHeight="1">
      <c r="B41" s="20" t="s">
        <v>93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2:13" ht="12.75" customHeight="1">
      <c r="B42" s="20" t="s">
        <v>94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2:13" ht="12.75">
      <c r="B43" s="12" t="s">
        <v>45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2:13" ht="12.75" customHeight="1">
      <c r="B44" s="20" t="s">
        <v>56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2:13" ht="13.5">
      <c r="B45" s="13" t="s">
        <v>46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</sheetData>
  <sheetProtection/>
  <mergeCells count="24">
    <mergeCell ref="B25:M25"/>
    <mergeCell ref="B26:M26"/>
    <mergeCell ref="B29:M29"/>
    <mergeCell ref="B30:M30"/>
    <mergeCell ref="B27:M27"/>
    <mergeCell ref="B28:M28"/>
    <mergeCell ref="B1:M1"/>
    <mergeCell ref="J3:M3"/>
    <mergeCell ref="B40:M40"/>
    <mergeCell ref="B41:M41"/>
    <mergeCell ref="B23:M23"/>
    <mergeCell ref="B24:M24"/>
    <mergeCell ref="B36:M36"/>
    <mergeCell ref="B37:M37"/>
    <mergeCell ref="B31:M31"/>
    <mergeCell ref="B22:M22"/>
    <mergeCell ref="B42:M42"/>
    <mergeCell ref="B44:M44"/>
    <mergeCell ref="B32:M32"/>
    <mergeCell ref="B33:M33"/>
    <mergeCell ref="B34:M34"/>
    <mergeCell ref="B35:M35"/>
    <mergeCell ref="B38:M38"/>
    <mergeCell ref="B39:M39"/>
  </mergeCells>
  <printOptions/>
  <pageMargins left="0.25" right="0.25" top="0.75" bottom="0.75" header="0.3" footer="0.3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Vitaliy</dc:creator>
  <cp:keywords/>
  <dc:description/>
  <cp:lastModifiedBy>Spektr</cp:lastModifiedBy>
  <cp:lastPrinted>2021-08-03T03:14:20Z</cp:lastPrinted>
  <dcterms:created xsi:type="dcterms:W3CDTF">2006-08-17T14:52:30Z</dcterms:created>
  <dcterms:modified xsi:type="dcterms:W3CDTF">2021-08-04T09:39:30Z</dcterms:modified>
  <cp:category/>
  <cp:version/>
  <cp:contentType/>
  <cp:contentStatus/>
</cp:coreProperties>
</file>